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20640" windowHeight="11760" activeTab="0"/>
  </bookViews>
  <sheets>
    <sheet name="Форма 8.1" sheetId="1" r:id="rId1"/>
    <sheet name="Форма 8.3" sheetId="2" r:id="rId2"/>
  </sheets>
  <definedNames>
    <definedName name="CRITERIA" localSheetId="0">'Форма 8.1'!#REF!</definedName>
  </definedNames>
  <calcPr fullCalcOnLoad="1"/>
</workbook>
</file>

<file path=xl/sharedStrings.xml><?xml version="1.0" encoding="utf-8"?>
<sst xmlns="http://schemas.openxmlformats.org/spreadsheetml/2006/main" count="85" uniqueCount="57">
  <si>
    <t>Параметр составляющей показателя</t>
  </si>
  <si>
    <t>Данные о факте прекращения передачи электрической энергии</t>
  </si>
  <si>
    <t>Номер прекращения передачи электрической энергии/Номер итоговой строки</t>
  </si>
  <si>
    <t>Наименование структурной единицы сетевой организации</t>
  </si>
  <si>
    <t>Вид объекта: КЛ, ВЛ, ПС, ТП, РП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</si>
  <si>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</si>
  <si>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</si>
  <si>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</si>
  <si>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</si>
  <si>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</si>
  <si>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</si>
  <si>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</si>
  <si>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</si>
  <si>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</si>
  <si>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Смежные сетевые организации и производители электрической энергии</t>
  </si>
  <si>
    <t>П</t>
  </si>
  <si>
    <t>наименование электросетевой организации</t>
  </si>
  <si>
    <t>Открытое Акционерное Общество "Кинешемская городская электросеть"</t>
  </si>
  <si>
    <t>пароль 123456</t>
  </si>
  <si>
    <t>№ п/п</t>
  </si>
  <si>
    <t>Наименование составляющей показателя</t>
  </si>
  <si>
    <t>В соответствии с заключенными договорами по передаче электроэнергии</t>
  </si>
  <si>
    <t>____Открытое акционерное общество "Кинешемская городская электросеть"____</t>
  </si>
  <si>
    <t>МЕТОД ОПРЕДЕЛЕНИЯ</t>
  </si>
  <si>
    <t>1.2</t>
  </si>
  <si>
    <t>1.1</t>
  </si>
  <si>
    <t>1.3</t>
  </si>
  <si>
    <t>1.4</t>
  </si>
  <si>
    <t>2</t>
  </si>
  <si>
    <t>3</t>
  </si>
  <si>
    <t>4</t>
  </si>
  <si>
    <t>5</t>
  </si>
  <si>
    <t>Максимальное за расчетный период регулирования число точек поставки сетевой организации, шт., в том числе в разбивке по уровням напряжения:</t>
  </si>
  <si>
    <t>ВН (110 кВ и выше), шт.</t>
  </si>
  <si>
    <t>СН-1 (35 кВ), шт.</t>
  </si>
  <si>
    <t>СН-2 (6 - 20 кВ), шт.</t>
  </si>
  <si>
    <t>НН (до 1 кВ), шт.</t>
  </si>
  <si>
    <t>Средняя продолжительность прекращения передачи электрической энергии на точку поставки (Пsaidi), час.</t>
  </si>
  <si>
    <t>сумма произведений по столбцу 9 и столбцу 13 Формы 8.1, деленная на значение пункта 1 Формы 8.3 ((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</si>
  <si>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Средняя частота прекращений передачи электрической энергии на точку поставки (Пsaifi), шт.</t>
  </si>
  <si>
    <t>сумма по столбцу 13 Формы 8.1 и деленная на значение пункта 1 Формы 8.3
( столбец 13 Формы 8.1 / пункт 1 Формы 8.3)
При этом учитываются только те события, по которым значения в столбце 8 равны "В", а в столбце 27 равны 1</t>
  </si>
  <si>
    <t>Средняя продолжительность прекращения передачи электрической энергии при проведении ремонтных работ (Пsaidi), час.</t>
  </si>
  <si>
    <t>сумма произведений по столбцу 9 и столбцу 13 Формы 8.1, деленная на значение пункта 1 Формы 8.3 (( столбец 9 * столбец 13) / пункт 1 Формы 8.3)
При этом учитываются только те события, по которым значения в столбце 8 равны "П"</t>
  </si>
  <si>
    <t>Средняя частота прекращений передачи электрической энергии при проведении ремонтных работ (Пsaifi), шт.</t>
  </si>
  <si>
    <t>сумма по столбцу 13 Формы 8.1 и деленная на значение пункта 1 Формы 8.3
( столбец 13 Формы 8.1 / пункт 1 Формы 8.3)
При этом учитываются только те события, по которым значения в столбце 8 равны "П"</t>
  </si>
  <si>
    <r>
      <t xml:space="preserve">Форма 8.3 -  Расчет индикативного показателя уровня надежности оказываемых услуг для территориальных сетевых организаций и организацией по управлению единой национальной (общероссийской) электрической сетью  за </t>
    </r>
    <r>
      <rPr>
        <b/>
        <u val="single"/>
        <sz val="12"/>
        <rFont val="Calibri"/>
        <family val="2"/>
      </rPr>
      <t xml:space="preserve">  2018 </t>
    </r>
    <r>
      <rPr>
        <b/>
        <sz val="12"/>
        <rFont val="Calibri"/>
        <family val="2"/>
      </rPr>
      <t xml:space="preserve"> год</t>
    </r>
  </si>
  <si>
    <t>ОАО "Кинешемская ГЭС"</t>
  </si>
  <si>
    <t>ВЛ</t>
  </si>
  <si>
    <t>ТП</t>
  </si>
  <si>
    <t xml:space="preserve"> ТП№113</t>
  </si>
  <si>
    <t>6 (6,3)</t>
  </si>
  <si>
    <t xml:space="preserve"> ТП№79 ф.6</t>
  </si>
  <si>
    <t xml:space="preserve"> ТП№35 ф.4</t>
  </si>
  <si>
    <t xml:space="preserve"> ТП№135 ф.8</t>
  </si>
  <si>
    <t xml:space="preserve"> ТП№36 ф.10</t>
  </si>
  <si>
    <t xml:space="preserve"> ТП№44 ф.2</t>
  </si>
  <si>
    <r>
      <t xml:space="preserve">Журнал учёта данных по всем прекращениям передачи электрической энергии, произошедших на объектах электросетевых организаций  за  </t>
    </r>
    <r>
      <rPr>
        <b/>
        <u val="single"/>
        <sz val="12"/>
        <color indexed="8"/>
        <rFont val="Arial"/>
        <family val="2"/>
      </rPr>
      <t xml:space="preserve">    ноябрь     </t>
    </r>
    <r>
      <rPr>
        <b/>
        <sz val="12"/>
        <color indexed="8"/>
        <rFont val="Arial"/>
        <family val="2"/>
      </rPr>
      <t xml:space="preserve">   месяц  </t>
    </r>
    <r>
      <rPr>
        <b/>
        <u val="single"/>
        <sz val="12"/>
        <color indexed="8"/>
        <rFont val="Arial"/>
        <family val="2"/>
      </rPr>
      <t xml:space="preserve">   2018  </t>
    </r>
    <r>
      <rPr>
        <b/>
        <sz val="12"/>
        <color indexed="8"/>
        <rFont val="Arial"/>
        <family val="2"/>
      </rPr>
      <t xml:space="preserve"> года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</si>
</sst>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hh\,\ mm\,\ yyyy\.mm\.dd"/>
    <numFmt numFmtId="173" formatCode="0.000"/>
    <numFmt numFmtId="174" formatCode="0.0"/>
    <numFmt numFmtId="175" formatCode="[$-FC19]d\ mmmm\ yyyy\ &quot;г.&quot;"/>
    <numFmt numFmtId="176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sz val="10"/>
      <name val="Calibri"/>
      <family val="2"/>
    </font>
    <font>
      <sz val="8"/>
      <name val="Arial"/>
      <family val="2"/>
    </font>
    <font>
      <b/>
      <sz val="10"/>
      <name val="Calibri"/>
      <family val="2"/>
    </font>
    <font>
      <i/>
      <sz val="10"/>
      <name val="Calibri"/>
      <family val="2"/>
    </font>
    <font>
      <u val="single"/>
      <sz val="12"/>
      <name val="Calibri"/>
      <family val="2"/>
    </font>
    <font>
      <sz val="12"/>
      <name val="Arial Cyr"/>
      <family val="0"/>
    </font>
    <font>
      <b/>
      <sz val="12"/>
      <name val="Calibri"/>
      <family val="2"/>
    </font>
    <font>
      <b/>
      <u val="single"/>
      <sz val="12"/>
      <name val="Calibri"/>
      <family val="2"/>
    </font>
    <font>
      <b/>
      <sz val="11"/>
      <color indexed="60"/>
      <name val="Calibri"/>
      <family val="2"/>
    </font>
    <font>
      <b/>
      <sz val="12"/>
      <color indexed="8"/>
      <name val="Arial"/>
      <family val="2"/>
    </font>
    <font>
      <b/>
      <u val="single"/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 locked="0"/>
    </xf>
    <xf numFmtId="0" fontId="6" fillId="33" borderId="10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center" vertical="center" wrapText="1"/>
    </xf>
    <xf numFmtId="49" fontId="0" fillId="33" borderId="10" xfId="0" applyNumberFormat="1" applyFill="1" applyBorder="1" applyAlignment="1" applyProtection="1">
      <alignment horizontal="center" vertical="center" wrapText="1"/>
      <protection/>
    </xf>
    <xf numFmtId="49" fontId="6" fillId="33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>
      <alignment horizontal="left" vertical="center" wrapText="1"/>
    </xf>
    <xf numFmtId="49" fontId="0" fillId="33" borderId="10" xfId="0" applyNumberFormat="1" applyFill="1" applyBorder="1" applyAlignment="1" applyProtection="1">
      <alignment horizontal="center" vertical="center"/>
      <protection/>
    </xf>
    <xf numFmtId="0" fontId="0" fillId="33" borderId="10" xfId="0" applyFill="1" applyBorder="1" applyAlignment="1" applyProtection="1">
      <alignment horizontal="left" vertical="center" wrapText="1"/>
      <protection/>
    </xf>
    <xf numFmtId="0" fontId="0" fillId="33" borderId="10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9" fillId="34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0" fontId="17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justify" vertical="center" wrapText="1"/>
    </xf>
    <xf numFmtId="0" fontId="0" fillId="0" borderId="0" xfId="0" applyFill="1" applyAlignment="1">
      <alignment horizontal="left" vertical="center" indent="1"/>
    </xf>
    <xf numFmtId="0" fontId="40" fillId="0" borderId="0" xfId="42" applyFill="1" applyAlignment="1">
      <alignment horizontal="left" vertical="center" indent="1"/>
    </xf>
    <xf numFmtId="0" fontId="15" fillId="0" borderId="0" xfId="0" applyFont="1" applyFill="1" applyAlignment="1" applyProtection="1">
      <alignment/>
      <protection locked="0"/>
    </xf>
    <xf numFmtId="0" fontId="3" fillId="0" borderId="0" xfId="0" applyFont="1" applyFill="1" applyAlignment="1">
      <alignment/>
    </xf>
    <xf numFmtId="0" fontId="14" fillId="0" borderId="12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horizontal="left" vertical="center" wrapText="1"/>
      <protection/>
    </xf>
    <xf numFmtId="0" fontId="14" fillId="0" borderId="0" xfId="0" applyFont="1" applyBorder="1" applyAlignment="1" applyProtection="1">
      <alignment horizontal="left" vertical="center" wrapText="1"/>
      <protection/>
    </xf>
    <xf numFmtId="0" fontId="14" fillId="0" borderId="0" xfId="0" applyFont="1" applyAlignment="1" applyProtection="1">
      <alignment wrapText="1"/>
      <protection/>
    </xf>
    <xf numFmtId="0" fontId="0" fillId="0" borderId="12" xfId="0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12" fillId="0" borderId="0" xfId="0" applyFont="1" applyAlignment="1" applyProtection="1">
      <alignment vertical="top" wrapText="1"/>
      <protection locked="0"/>
    </xf>
    <xf numFmtId="0" fontId="12" fillId="0" borderId="0" xfId="0" applyFont="1" applyAlignment="1" applyProtection="1">
      <alignment vertical="top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textRotation="90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textRotation="90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172" fontId="35" fillId="0" borderId="21" xfId="0" applyNumberFormat="1" applyFont="1" applyFill="1" applyBorder="1" applyAlignment="1" applyProtection="1">
      <alignment horizontal="center" vertical="center" wrapText="1"/>
      <protection locked="0"/>
    </xf>
    <xf numFmtId="2" fontId="35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Q26"/>
  <sheetViews>
    <sheetView tabSelected="1" zoomScale="70" zoomScaleNormal="70" zoomScalePageLayoutView="0" workbookViewId="0" topLeftCell="A7">
      <selection activeCell="J6" sqref="J6:L6"/>
    </sheetView>
  </sheetViews>
  <sheetFormatPr defaultColWidth="9.140625" defaultRowHeight="15"/>
  <cols>
    <col min="1" max="1" width="6.28125" style="14" customWidth="1"/>
    <col min="2" max="2" width="23.421875" style="14" customWidth="1"/>
    <col min="3" max="3" width="11.00390625" style="14" customWidth="1"/>
    <col min="4" max="4" width="20.421875" style="14" customWidth="1"/>
    <col min="5" max="5" width="12.421875" style="14" customWidth="1"/>
    <col min="6" max="6" width="22.140625" style="14" customWidth="1"/>
    <col min="7" max="7" width="23.421875" style="14" customWidth="1"/>
    <col min="8" max="8" width="11.57421875" style="14" customWidth="1"/>
    <col min="9" max="9" width="14.421875" style="14" customWidth="1"/>
    <col min="10" max="10" width="12.421875" style="14" customWidth="1"/>
    <col min="11" max="11" width="24.00390625" style="14" customWidth="1"/>
    <col min="12" max="12" width="31.421875" style="14" customWidth="1"/>
    <col min="13" max="13" width="15.8515625" style="14" customWidth="1"/>
    <col min="14" max="16384" width="9.140625" style="14" customWidth="1"/>
  </cols>
  <sheetData>
    <row r="1" spans="1:17" ht="23.25" customHeight="1">
      <c r="A1" s="26" t="s">
        <v>56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16"/>
      <c r="N1" s="16"/>
      <c r="O1" s="16"/>
      <c r="P1" s="16"/>
      <c r="Q1" s="16"/>
    </row>
    <row r="2" spans="1:17" ht="15">
      <c r="A2" s="17"/>
      <c r="B2" s="17"/>
      <c r="C2" s="18"/>
      <c r="D2" s="17"/>
      <c r="E2" s="17"/>
      <c r="F2" s="17"/>
      <c r="G2" s="17"/>
      <c r="H2" s="17"/>
      <c r="I2" s="17"/>
      <c r="J2" s="17"/>
      <c r="K2" s="17"/>
      <c r="L2" s="17"/>
      <c r="M2" s="16"/>
      <c r="N2" s="16"/>
      <c r="O2" s="16"/>
      <c r="P2" s="16"/>
      <c r="Q2" s="16"/>
    </row>
    <row r="3" spans="1:17" ht="15.75">
      <c r="A3" s="54" t="s">
        <v>17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19"/>
      <c r="N3" s="19"/>
      <c r="O3" s="19"/>
      <c r="P3" s="19"/>
      <c r="Q3" s="19"/>
    </row>
    <row r="4" spans="1:17" ht="10.5" customHeight="1">
      <c r="A4" s="56" t="s">
        <v>16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19"/>
      <c r="N4" s="19"/>
      <c r="O4" s="19"/>
      <c r="P4" s="19"/>
      <c r="Q4" s="19"/>
    </row>
    <row r="5" spans="1:17" ht="15.75" thickBot="1">
      <c r="A5" s="20"/>
      <c r="B5" s="20"/>
      <c r="C5" s="21"/>
      <c r="D5" s="20"/>
      <c r="E5" s="20"/>
      <c r="F5" s="20"/>
      <c r="G5" s="20"/>
      <c r="H5" s="20"/>
      <c r="I5" s="20"/>
      <c r="J5" s="20"/>
      <c r="K5" s="20"/>
      <c r="L5" s="20"/>
      <c r="M5" s="22"/>
      <c r="N5" s="20"/>
      <c r="O5" s="20"/>
      <c r="P5" s="20"/>
      <c r="Q5" s="20"/>
    </row>
    <row r="6" spans="1:12" ht="69.75" customHeight="1" thickBot="1">
      <c r="A6" s="39" t="s">
        <v>1</v>
      </c>
      <c r="B6" s="40"/>
      <c r="C6" s="40"/>
      <c r="D6" s="40"/>
      <c r="E6" s="40"/>
      <c r="F6" s="40"/>
      <c r="G6" s="40"/>
      <c r="H6" s="40"/>
      <c r="I6" s="41"/>
      <c r="J6" s="40"/>
      <c r="K6" s="40"/>
      <c r="L6" s="41"/>
    </row>
    <row r="7" spans="1:12" ht="276.75" customHeight="1" thickBot="1">
      <c r="A7" s="42" t="s">
        <v>2</v>
      </c>
      <c r="B7" s="42" t="s">
        <v>3</v>
      </c>
      <c r="C7" s="42" t="s">
        <v>4</v>
      </c>
      <c r="D7" s="42" t="s">
        <v>5</v>
      </c>
      <c r="E7" s="42" t="s">
        <v>6</v>
      </c>
      <c r="F7" s="42" t="s">
        <v>7</v>
      </c>
      <c r="G7" s="42" t="s">
        <v>8</v>
      </c>
      <c r="H7" s="42" t="s">
        <v>9</v>
      </c>
      <c r="I7" s="42" t="s">
        <v>10</v>
      </c>
      <c r="J7" s="39" t="s">
        <v>11</v>
      </c>
      <c r="K7" s="41"/>
      <c r="L7" s="43" t="s">
        <v>12</v>
      </c>
    </row>
    <row r="8" spans="1:12" ht="50.25" customHeight="1">
      <c r="A8" s="44"/>
      <c r="B8" s="44"/>
      <c r="C8" s="44"/>
      <c r="D8" s="44"/>
      <c r="E8" s="44"/>
      <c r="F8" s="44"/>
      <c r="G8" s="44"/>
      <c r="H8" s="44"/>
      <c r="I8" s="44"/>
      <c r="J8" s="43" t="s">
        <v>13</v>
      </c>
      <c r="K8" s="43" t="s">
        <v>14</v>
      </c>
      <c r="L8" s="45"/>
    </row>
    <row r="9" spans="1:12" ht="71.25" customHeight="1" thickBot="1">
      <c r="A9" s="46"/>
      <c r="B9" s="46"/>
      <c r="C9" s="46"/>
      <c r="D9" s="46"/>
      <c r="E9" s="46"/>
      <c r="F9" s="46"/>
      <c r="G9" s="46"/>
      <c r="H9" s="46"/>
      <c r="I9" s="46"/>
      <c r="J9" s="47"/>
      <c r="K9" s="47"/>
      <c r="L9" s="47"/>
    </row>
    <row r="10" spans="1:12" ht="15.75" thickBot="1">
      <c r="A10" s="48">
        <v>1</v>
      </c>
      <c r="B10" s="48">
        <v>2</v>
      </c>
      <c r="C10" s="48">
        <v>3</v>
      </c>
      <c r="D10" s="48">
        <v>4</v>
      </c>
      <c r="E10" s="48">
        <v>5</v>
      </c>
      <c r="F10" s="48">
        <v>6</v>
      </c>
      <c r="G10" s="48">
        <v>7</v>
      </c>
      <c r="H10" s="48">
        <v>8</v>
      </c>
      <c r="I10" s="48">
        <v>9</v>
      </c>
      <c r="J10" s="48">
        <v>10</v>
      </c>
      <c r="K10" s="48">
        <v>11</v>
      </c>
      <c r="L10" s="48">
        <v>12</v>
      </c>
    </row>
    <row r="11" spans="1:12" ht="34.5" customHeight="1">
      <c r="A11" s="49">
        <v>378</v>
      </c>
      <c r="B11" s="50" t="s">
        <v>46</v>
      </c>
      <c r="C11" s="50" t="s">
        <v>47</v>
      </c>
      <c r="D11" s="50" t="s">
        <v>52</v>
      </c>
      <c r="E11" s="50">
        <v>0.38</v>
      </c>
      <c r="F11" s="51">
        <v>43410.38888888889</v>
      </c>
      <c r="G11" s="51">
        <v>43410.45486111111</v>
      </c>
      <c r="H11" s="50" t="s">
        <v>15</v>
      </c>
      <c r="I11" s="52">
        <v>1.58</v>
      </c>
      <c r="J11" s="53">
        <v>71</v>
      </c>
      <c r="K11" s="50">
        <v>0</v>
      </c>
      <c r="L11" s="50">
        <v>40</v>
      </c>
    </row>
    <row r="12" spans="1:12" ht="34.5" customHeight="1">
      <c r="A12" s="49">
        <v>379</v>
      </c>
      <c r="B12" s="50" t="s">
        <v>46</v>
      </c>
      <c r="C12" s="50" t="s">
        <v>48</v>
      </c>
      <c r="D12" s="50" t="s">
        <v>49</v>
      </c>
      <c r="E12" s="50" t="s">
        <v>50</v>
      </c>
      <c r="F12" s="51">
        <v>43410.5625</v>
      </c>
      <c r="G12" s="51">
        <v>43410.64236111111</v>
      </c>
      <c r="H12" s="50" t="s">
        <v>15</v>
      </c>
      <c r="I12" s="52">
        <v>1.92</v>
      </c>
      <c r="J12" s="53">
        <v>25</v>
      </c>
      <c r="K12" s="50">
        <v>4</v>
      </c>
      <c r="L12" s="50">
        <v>150</v>
      </c>
    </row>
    <row r="13" spans="1:12" ht="34.5" customHeight="1">
      <c r="A13" s="49">
        <v>380</v>
      </c>
      <c r="B13" s="50" t="s">
        <v>46</v>
      </c>
      <c r="C13" s="50" t="s">
        <v>47</v>
      </c>
      <c r="D13" s="50" t="s">
        <v>53</v>
      </c>
      <c r="E13" s="50">
        <v>0.38</v>
      </c>
      <c r="F13" s="51">
        <v>43411.38263888889</v>
      </c>
      <c r="G13" s="51">
        <v>43411.45416666667</v>
      </c>
      <c r="H13" s="50" t="s">
        <v>15</v>
      </c>
      <c r="I13" s="52">
        <v>1.72</v>
      </c>
      <c r="J13" s="53">
        <v>2</v>
      </c>
      <c r="K13" s="50">
        <v>0</v>
      </c>
      <c r="L13" s="50">
        <v>19</v>
      </c>
    </row>
    <row r="14" spans="1:12" ht="34.5" customHeight="1">
      <c r="A14" s="49">
        <v>381</v>
      </c>
      <c r="B14" s="50" t="s">
        <v>46</v>
      </c>
      <c r="C14" s="50" t="s">
        <v>47</v>
      </c>
      <c r="D14" s="50" t="s">
        <v>51</v>
      </c>
      <c r="E14" s="50">
        <v>0.38</v>
      </c>
      <c r="F14" s="51">
        <v>43412.375</v>
      </c>
      <c r="G14" s="51">
        <v>43412.461805555555</v>
      </c>
      <c r="H14" s="50" t="s">
        <v>15</v>
      </c>
      <c r="I14" s="52">
        <v>2.08</v>
      </c>
      <c r="J14" s="53">
        <v>110</v>
      </c>
      <c r="K14" s="50">
        <v>0</v>
      </c>
      <c r="L14" s="50">
        <v>56</v>
      </c>
    </row>
    <row r="15" spans="1:12" ht="34.5" customHeight="1">
      <c r="A15" s="49">
        <v>382</v>
      </c>
      <c r="B15" s="50" t="s">
        <v>46</v>
      </c>
      <c r="C15" s="50" t="s">
        <v>47</v>
      </c>
      <c r="D15" s="50" t="s">
        <v>54</v>
      </c>
      <c r="E15" s="50">
        <v>0.38</v>
      </c>
      <c r="F15" s="51">
        <v>43426.375</v>
      </c>
      <c r="G15" s="51">
        <v>43426.5</v>
      </c>
      <c r="H15" s="50" t="s">
        <v>15</v>
      </c>
      <c r="I15" s="52">
        <v>3</v>
      </c>
      <c r="J15" s="53">
        <v>57</v>
      </c>
      <c r="K15" s="50">
        <v>0</v>
      </c>
      <c r="L15" s="50">
        <v>61</v>
      </c>
    </row>
    <row r="16" spans="1:12" ht="34.5" customHeight="1">
      <c r="A16" s="49">
        <v>383</v>
      </c>
      <c r="B16" s="50" t="s">
        <v>46</v>
      </c>
      <c r="C16" s="50" t="s">
        <v>47</v>
      </c>
      <c r="D16" s="50" t="s">
        <v>55</v>
      </c>
      <c r="E16" s="50">
        <v>0.38</v>
      </c>
      <c r="F16" s="51">
        <v>43431.37777777778</v>
      </c>
      <c r="G16" s="51">
        <v>43431.46388888889</v>
      </c>
      <c r="H16" s="50" t="s">
        <v>15</v>
      </c>
      <c r="I16" s="52">
        <v>2.07</v>
      </c>
      <c r="J16" s="53">
        <v>33</v>
      </c>
      <c r="K16" s="50">
        <v>0</v>
      </c>
      <c r="L16" s="50">
        <v>52</v>
      </c>
    </row>
    <row r="17" spans="1:12" ht="34.5" customHeight="1">
      <c r="A17" s="49">
        <v>384</v>
      </c>
      <c r="B17" s="50" t="s">
        <v>46</v>
      </c>
      <c r="C17" s="50" t="s">
        <v>48</v>
      </c>
      <c r="D17" s="50" t="s">
        <v>49</v>
      </c>
      <c r="E17" s="50" t="s">
        <v>50</v>
      </c>
      <c r="F17" s="51">
        <v>43432.572916666664</v>
      </c>
      <c r="G17" s="51">
        <v>43432.635416666664</v>
      </c>
      <c r="H17" s="50" t="s">
        <v>15</v>
      </c>
      <c r="I17" s="52">
        <v>1.5</v>
      </c>
      <c r="J17" s="53">
        <v>25</v>
      </c>
      <c r="K17" s="50">
        <v>4</v>
      </c>
      <c r="L17" s="50">
        <v>150</v>
      </c>
    </row>
    <row r="18" spans="1:12" ht="34.5" customHeight="1">
      <c r="A18" s="49">
        <v>385</v>
      </c>
      <c r="B18" s="50" t="s">
        <v>46</v>
      </c>
      <c r="C18" s="50" t="s">
        <v>47</v>
      </c>
      <c r="D18" s="50" t="s">
        <v>55</v>
      </c>
      <c r="E18" s="50">
        <v>0.38</v>
      </c>
      <c r="F18" s="51">
        <v>43433.59027777778</v>
      </c>
      <c r="G18" s="51">
        <v>43433.60972222222</v>
      </c>
      <c r="H18" s="50" t="s">
        <v>15</v>
      </c>
      <c r="I18" s="52">
        <v>0.47</v>
      </c>
      <c r="J18" s="53">
        <v>33</v>
      </c>
      <c r="K18" s="50">
        <v>0</v>
      </c>
      <c r="L18" s="50">
        <v>30</v>
      </c>
    </row>
    <row r="19" spans="1:12" ht="34.5" customHeight="1">
      <c r="A19" s="49">
        <v>386</v>
      </c>
      <c r="B19" s="50" t="s">
        <v>46</v>
      </c>
      <c r="C19" s="50" t="s">
        <v>47</v>
      </c>
      <c r="D19" s="50" t="s">
        <v>54</v>
      </c>
      <c r="E19" s="50">
        <v>0.38</v>
      </c>
      <c r="F19" s="51">
        <v>43434.375</v>
      </c>
      <c r="G19" s="51">
        <v>43434.493055555555</v>
      </c>
      <c r="H19" s="50" t="s">
        <v>15</v>
      </c>
      <c r="I19" s="52">
        <v>2.83</v>
      </c>
      <c r="J19" s="53">
        <v>57</v>
      </c>
      <c r="K19" s="50">
        <v>0</v>
      </c>
      <c r="L19" s="50">
        <v>61</v>
      </c>
    </row>
    <row r="20" ht="15">
      <c r="A20" s="23"/>
    </row>
    <row r="21" ht="15">
      <c r="A21" s="23"/>
    </row>
    <row r="22" ht="15">
      <c r="A22" s="23"/>
    </row>
    <row r="23" ht="15">
      <c r="A23" s="23"/>
    </row>
    <row r="24" ht="15">
      <c r="A24" s="23"/>
    </row>
    <row r="25" ht="15">
      <c r="A25" s="24"/>
    </row>
    <row r="26" ht="15">
      <c r="A26" s="25"/>
    </row>
  </sheetData>
  <sheetProtection formatCells="0" formatColumns="0" formatRows="0" selectLockedCells="1"/>
  <mergeCells count="18">
    <mergeCell ref="K8:K9"/>
    <mergeCell ref="J7:K7"/>
    <mergeCell ref="H7:H9"/>
    <mergeCell ref="I7:I9"/>
    <mergeCell ref="A1:L1"/>
    <mergeCell ref="A7:A9"/>
    <mergeCell ref="B7:B9"/>
    <mergeCell ref="C7:C9"/>
    <mergeCell ref="D7:D9"/>
    <mergeCell ref="E7:E9"/>
    <mergeCell ref="A4:L4"/>
    <mergeCell ref="A3:L3"/>
    <mergeCell ref="J8:J9"/>
    <mergeCell ref="A6:I6"/>
    <mergeCell ref="J6:L6"/>
    <mergeCell ref="L7:L9"/>
    <mergeCell ref="F7:F9"/>
    <mergeCell ref="G7:G9"/>
  </mergeCells>
  <printOptions horizontalCentered="1" verticalCentered="1"/>
  <pageMargins left="0.07" right="0.09" top="0" bottom="0" header="0" footer="0"/>
  <pageSetup fitToHeight="1" fitToWidth="1" horizontalDpi="600" verticalDpi="600" orientation="landscape" paperSize="9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O27"/>
  <sheetViews>
    <sheetView zoomScalePageLayoutView="0" workbookViewId="0" topLeftCell="A1">
      <selection activeCell="C15" sqref="C15"/>
    </sheetView>
  </sheetViews>
  <sheetFormatPr defaultColWidth="9.140625" defaultRowHeight="15"/>
  <cols>
    <col min="2" max="2" width="63.7109375" style="0" customWidth="1"/>
    <col min="3" max="3" width="35.8515625" style="0" customWidth="1"/>
    <col min="10" max="10" width="16.7109375" style="0" customWidth="1"/>
  </cols>
  <sheetData>
    <row r="1" spans="1:15" ht="15">
      <c r="A1" s="34" t="s">
        <v>45</v>
      </c>
      <c r="B1" s="34"/>
      <c r="C1" s="3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15">
      <c r="A2" s="34"/>
      <c r="B2" s="34"/>
      <c r="C2" s="3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5">
      <c r="A3" s="34"/>
      <c r="B3" s="34"/>
      <c r="C3" s="3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34"/>
      <c r="B4" s="34"/>
      <c r="C4" s="3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5">
      <c r="A5" s="35"/>
      <c r="B5" s="35"/>
      <c r="C5" s="35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ht="15">
      <c r="A6" s="2"/>
      <c r="B6" s="2"/>
      <c r="C6" s="2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3" ht="15.75">
      <c r="A7" s="36" t="s">
        <v>22</v>
      </c>
      <c r="B7" s="37"/>
      <c r="C7" s="37"/>
    </row>
    <row r="8" spans="1:10" ht="15">
      <c r="A8" s="38" t="s">
        <v>16</v>
      </c>
      <c r="B8" s="38"/>
      <c r="C8" s="38"/>
      <c r="D8" s="2"/>
      <c r="E8" s="2"/>
      <c r="F8" s="2"/>
      <c r="G8" s="2"/>
      <c r="H8" s="2"/>
      <c r="I8" s="2"/>
      <c r="J8" s="2"/>
    </row>
    <row r="11" spans="1:10" ht="15">
      <c r="A11" s="1" t="s">
        <v>19</v>
      </c>
      <c r="B11" s="1" t="s">
        <v>20</v>
      </c>
      <c r="C11" s="9" t="s">
        <v>0</v>
      </c>
      <c r="D11" s="32" t="s">
        <v>23</v>
      </c>
      <c r="E11" s="33"/>
      <c r="F11" s="33"/>
      <c r="G11" s="33"/>
      <c r="H11" s="33"/>
      <c r="I11" s="33"/>
      <c r="J11" s="33"/>
    </row>
    <row r="12" spans="1:10" ht="27.75" customHeight="1">
      <c r="A12" s="5">
        <v>1</v>
      </c>
      <c r="B12" s="3" t="s">
        <v>32</v>
      </c>
      <c r="C12" s="15">
        <v>19041</v>
      </c>
      <c r="D12" s="30" t="s">
        <v>21</v>
      </c>
      <c r="E12" s="29"/>
      <c r="F12" s="29"/>
      <c r="G12" s="29"/>
      <c r="H12" s="31"/>
      <c r="I12" s="31"/>
      <c r="J12" s="31"/>
    </row>
    <row r="13" spans="1:10" ht="19.5" customHeight="1">
      <c r="A13" s="6" t="s">
        <v>25</v>
      </c>
      <c r="B13" s="3" t="s">
        <v>33</v>
      </c>
      <c r="C13" s="15"/>
      <c r="D13" s="31"/>
      <c r="E13" s="31"/>
      <c r="F13" s="31"/>
      <c r="G13" s="31"/>
      <c r="H13" s="31"/>
      <c r="I13" s="31"/>
      <c r="J13" s="31"/>
    </row>
    <row r="14" spans="1:10" ht="20.25" customHeight="1">
      <c r="A14" s="5" t="s">
        <v>24</v>
      </c>
      <c r="B14" s="3" t="s">
        <v>34</v>
      </c>
      <c r="C14" s="15">
        <v>4</v>
      </c>
      <c r="D14" s="31"/>
      <c r="E14" s="31"/>
      <c r="F14" s="31"/>
      <c r="G14" s="31"/>
      <c r="H14" s="31"/>
      <c r="I14" s="31"/>
      <c r="J14" s="31"/>
    </row>
    <row r="15" spans="1:10" ht="19.5" customHeight="1">
      <c r="A15" s="5" t="s">
        <v>26</v>
      </c>
      <c r="B15" s="3" t="s">
        <v>35</v>
      </c>
      <c r="C15" s="15">
        <v>557</v>
      </c>
      <c r="D15" s="31"/>
      <c r="E15" s="31"/>
      <c r="F15" s="31"/>
      <c r="G15" s="31"/>
      <c r="H15" s="31"/>
      <c r="I15" s="31"/>
      <c r="J15" s="31"/>
    </row>
    <row r="16" spans="1:10" ht="20.25" customHeight="1">
      <c r="A16" s="5" t="s">
        <v>27</v>
      </c>
      <c r="B16" s="3" t="s">
        <v>36</v>
      </c>
      <c r="C16" s="15">
        <v>18219</v>
      </c>
      <c r="D16" s="31"/>
      <c r="E16" s="31"/>
      <c r="F16" s="31"/>
      <c r="G16" s="31"/>
      <c r="H16" s="31"/>
      <c r="I16" s="31"/>
      <c r="J16" s="31"/>
    </row>
    <row r="17" spans="1:10" ht="90" customHeight="1">
      <c r="A17" s="11" t="s">
        <v>28</v>
      </c>
      <c r="B17" s="12" t="s">
        <v>37</v>
      </c>
      <c r="C17" s="13" t="e">
        <f>'Форма 8.1'!#REF!/'Форма 8.3'!$C$12</f>
        <v>#REF!</v>
      </c>
      <c r="D17" s="28" t="s">
        <v>38</v>
      </c>
      <c r="E17" s="29"/>
      <c r="F17" s="29"/>
      <c r="G17" s="29"/>
      <c r="H17" s="29"/>
      <c r="I17" s="29"/>
      <c r="J17" s="29"/>
    </row>
    <row r="18" spans="1:10" ht="69" customHeight="1">
      <c r="A18" s="11" t="s">
        <v>29</v>
      </c>
      <c r="B18" s="12" t="s">
        <v>39</v>
      </c>
      <c r="C18" s="13" t="e">
        <f>'Форма 8.1'!#REF!/'Форма 8.3'!$C$12</f>
        <v>#REF!</v>
      </c>
      <c r="D18" s="28" t="s">
        <v>40</v>
      </c>
      <c r="E18" s="29"/>
      <c r="F18" s="29"/>
      <c r="G18" s="29"/>
      <c r="H18" s="29"/>
      <c r="I18" s="29"/>
      <c r="J18" s="29"/>
    </row>
    <row r="19" spans="1:10" ht="70.5" customHeight="1">
      <c r="A19" s="11" t="s">
        <v>30</v>
      </c>
      <c r="B19" s="12" t="s">
        <v>41</v>
      </c>
      <c r="C19" s="13" t="e">
        <f>'Форма 8.1'!#REF!/'Форма 8.3'!$C$12</f>
        <v>#REF!</v>
      </c>
      <c r="D19" s="28" t="s">
        <v>42</v>
      </c>
      <c r="E19" s="29"/>
      <c r="F19" s="29"/>
      <c r="G19" s="29"/>
      <c r="H19" s="29"/>
      <c r="I19" s="29"/>
      <c r="J19" s="29"/>
    </row>
    <row r="20" spans="1:10" ht="76.5" customHeight="1">
      <c r="A20" s="11" t="s">
        <v>31</v>
      </c>
      <c r="B20" s="12" t="s">
        <v>43</v>
      </c>
      <c r="C20" s="13" t="e">
        <f>'Форма 8.1'!#REF!/'Форма 8.3'!$C$12</f>
        <v>#REF!</v>
      </c>
      <c r="D20" s="28" t="s">
        <v>44</v>
      </c>
      <c r="E20" s="29"/>
      <c r="F20" s="29"/>
      <c r="G20" s="29"/>
      <c r="H20" s="29"/>
      <c r="I20" s="29"/>
      <c r="J20" s="29"/>
    </row>
    <row r="21" ht="15">
      <c r="A21" s="8"/>
    </row>
    <row r="22" ht="15">
      <c r="A22" s="8"/>
    </row>
    <row r="23" spans="1:2" ht="15">
      <c r="A23" s="8"/>
      <c r="B23" s="10" t="s">
        <v>18</v>
      </c>
    </row>
    <row r="24" ht="15">
      <c r="A24" s="8"/>
    </row>
    <row r="25" ht="15">
      <c r="A25" s="8"/>
    </row>
    <row r="26" ht="15">
      <c r="A26" s="7"/>
    </row>
    <row r="27" ht="15">
      <c r="A27" s="7"/>
    </row>
  </sheetData>
  <sheetProtection password="C71F" sheet="1" formatRows="0"/>
  <mergeCells count="9">
    <mergeCell ref="D20:J20"/>
    <mergeCell ref="D12:J16"/>
    <mergeCell ref="D11:J11"/>
    <mergeCell ref="A1:C5"/>
    <mergeCell ref="A7:C7"/>
    <mergeCell ref="A8:C8"/>
    <mergeCell ref="D17:J17"/>
    <mergeCell ref="D18:J18"/>
    <mergeCell ref="D19:J19"/>
  </mergeCells>
  <printOptions/>
  <pageMargins left="0.7" right="0.7" top="0.75" bottom="0.75" header="0.3" footer="0.3"/>
  <pageSetup horizontalDpi="600" verticalDpi="600" orientation="portrait" paperSize="9" r:id="rId1"/>
  <ignoredErrors>
    <ignoredError sqref="A17:A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 Генадьевич</dc:creator>
  <cp:keywords/>
  <dc:description/>
  <cp:lastModifiedBy>Disp2</cp:lastModifiedBy>
  <cp:lastPrinted>2018-12-25T07:51:27Z</cp:lastPrinted>
  <dcterms:created xsi:type="dcterms:W3CDTF">2017-01-17T13:52:34Z</dcterms:created>
  <dcterms:modified xsi:type="dcterms:W3CDTF">2018-12-25T08:05:04Z</dcterms:modified>
  <cp:category/>
  <cp:version/>
  <cp:contentType/>
  <cp:contentStatus/>
</cp:coreProperties>
</file>